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LCUB-FS-1\Lcub$\tguider\Documents\Quotes\"/>
    </mc:Choice>
  </mc:AlternateContent>
  <xr:revisionPtr revIDLastSave="0" documentId="8_{121222D3-521E-479D-B472-D192B5176CC9}" xr6:coauthVersionLast="47" xr6:coauthVersionMax="47" xr10:uidLastSave="{00000000-0000-0000-0000-000000000000}"/>
  <bookViews>
    <workbookView xWindow="-120" yWindow="-120" windowWidth="29040" windowHeight="15840" xr2:uid="{667519E4-1E37-4FF1-BC23-D50B1328CB2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G21" i="1" s="1"/>
  <c r="G15" i="1"/>
  <c r="G14" i="1"/>
  <c r="G13" i="1"/>
  <c r="G12" i="1"/>
</calcChain>
</file>

<file path=xl/sharedStrings.xml><?xml version="1.0" encoding="utf-8"?>
<sst xmlns="http://schemas.openxmlformats.org/spreadsheetml/2006/main" count="33" uniqueCount="23">
  <si>
    <t>LCUB Watt Rd - Ava Data Substation Addition</t>
  </si>
  <si>
    <t>1000 MCM Aluminum URD Cable Requirements</t>
  </si>
  <si>
    <t>15kV Power Cable - 1,000 MCM Al. - Phase Conductor, cross-linked polyethylene</t>
  </si>
  <si>
    <t>compacted Aluminum condutor, 15kV, 1,000 MCM Aluminum, 133% insulation</t>
  </si>
  <si>
    <t xml:space="preserve"># per </t>
  </si>
  <si>
    <t xml:space="preserve"># of  </t>
  </si>
  <si>
    <t>total</t>
  </si>
  <si>
    <t xml:space="preserve">Length </t>
  </si>
  <si>
    <t xml:space="preserve">Total </t>
  </si>
  <si>
    <t>phase</t>
  </si>
  <si>
    <t>phases</t>
  </si>
  <si>
    <t>runs</t>
  </si>
  <si>
    <t>per run</t>
  </si>
  <si>
    <t>footage</t>
  </si>
  <si>
    <t>Ckt 1</t>
  </si>
  <si>
    <t>Ckt 2</t>
  </si>
  <si>
    <t>Ckt 3</t>
  </si>
  <si>
    <t>Ckt 4</t>
  </si>
  <si>
    <t>TX to SWGR</t>
  </si>
  <si>
    <t>Total Project Footage</t>
  </si>
  <si>
    <t>* Based on specifications above, please include estimated reel size (and associated</t>
  </si>
  <si>
    <t xml:space="preserve">    weight) to minimize waste.</t>
  </si>
  <si>
    <t>level, 220 Mil EPR insulated, with 1/3 concentric neutral, and PVC outer jacket.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</si>
</sst>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A8BCA-032E-4F76-A9DE-774CC743C32D}">
  <dimension ref="B2:G24"/>
  <sheetViews>
    <sheetView tabSelected="1" workbookViewId="0">
      <selection activeCell="B8" sqref="B8"/>
    </sheetView>
  </sheetViews>
  <sheetFormatPr defaultRowHeight="15" x14ac:dyDescent="0.25"/>
  <cols>
    <col min="1" max="1" width="9.140625" customWidth="1"/>
    <col min="2" max="2" width="76.42578125" bestFit="1" customWidth="1"/>
    <col min="3" max="3" width="6.28515625" bestFit="1" customWidth="1"/>
    <col min="4" max="4" width="7.140625" bestFit="1" customWidth="1"/>
    <col min="5" max="5" width="20" bestFit="1" customWidth="1"/>
    <col min="6" max="6" width="7.42578125" bestFit="1" customWidth="1"/>
    <col min="7" max="7" width="7.85546875" bestFit="1" customWidth="1"/>
  </cols>
  <sheetData>
    <row r="2" spans="2:7" x14ac:dyDescent="0.25">
      <c r="B2" t="s">
        <v>0</v>
      </c>
    </row>
    <row r="3" spans="2:7" x14ac:dyDescent="0.25">
      <c r="B3" t="s">
        <v>1</v>
      </c>
    </row>
    <row r="5" spans="2:7" x14ac:dyDescent="0.25">
      <c r="B5" t="s">
        <v>2</v>
      </c>
    </row>
    <row r="6" spans="2:7" x14ac:dyDescent="0.25">
      <c r="B6" t="s">
        <v>3</v>
      </c>
    </row>
    <row r="7" spans="2:7" x14ac:dyDescent="0.25">
      <c r="B7" t="s">
        <v>22</v>
      </c>
    </row>
    <row r="10" spans="2:7" x14ac:dyDescent="0.25">
      <c r="C10" t="s">
        <v>4</v>
      </c>
      <c r="D10" t="s">
        <v>5</v>
      </c>
      <c r="E10" t="s">
        <v>6</v>
      </c>
      <c r="F10" t="s">
        <v>7</v>
      </c>
      <c r="G10" t="s">
        <v>8</v>
      </c>
    </row>
    <row r="11" spans="2:7" x14ac:dyDescent="0.25">
      <c r="C11" t="s">
        <v>9</v>
      </c>
      <c r="D11" t="s">
        <v>10</v>
      </c>
      <c r="E11" t="s">
        <v>11</v>
      </c>
      <c r="F11" t="s">
        <v>12</v>
      </c>
      <c r="G11" t="s">
        <v>13</v>
      </c>
    </row>
    <row r="12" spans="2:7" x14ac:dyDescent="0.25">
      <c r="B12" t="s">
        <v>14</v>
      </c>
      <c r="C12">
        <v>1</v>
      </c>
      <c r="D12">
        <v>3</v>
      </c>
      <c r="E12">
        <v>3</v>
      </c>
      <c r="F12">
        <v>250</v>
      </c>
      <c r="G12">
        <f>+E12*F12</f>
        <v>750</v>
      </c>
    </row>
    <row r="13" spans="2:7" x14ac:dyDescent="0.25">
      <c r="B13" t="s">
        <v>15</v>
      </c>
      <c r="C13">
        <v>1</v>
      </c>
      <c r="D13">
        <v>3</v>
      </c>
      <c r="E13">
        <v>3</v>
      </c>
      <c r="F13">
        <v>275</v>
      </c>
      <c r="G13">
        <f t="shared" ref="G13:G15" si="0">+E13*F13</f>
        <v>825</v>
      </c>
    </row>
    <row r="14" spans="2:7" x14ac:dyDescent="0.25">
      <c r="B14" t="s">
        <v>16</v>
      </c>
      <c r="C14">
        <v>1</v>
      </c>
      <c r="D14">
        <v>3</v>
      </c>
      <c r="E14">
        <v>3</v>
      </c>
      <c r="F14">
        <v>325</v>
      </c>
      <c r="G14">
        <f t="shared" si="0"/>
        <v>975</v>
      </c>
    </row>
    <row r="15" spans="2:7" x14ac:dyDescent="0.25">
      <c r="B15" t="s">
        <v>17</v>
      </c>
      <c r="C15">
        <v>1</v>
      </c>
      <c r="D15">
        <v>3</v>
      </c>
      <c r="E15">
        <v>3</v>
      </c>
      <c r="F15">
        <v>350</v>
      </c>
      <c r="G15">
        <f t="shared" si="0"/>
        <v>1050</v>
      </c>
    </row>
    <row r="17" spans="2:7" x14ac:dyDescent="0.25">
      <c r="C17" t="s">
        <v>4</v>
      </c>
      <c r="D17" t="s">
        <v>5</v>
      </c>
      <c r="E17" t="s">
        <v>6</v>
      </c>
      <c r="F17" t="s">
        <v>7</v>
      </c>
      <c r="G17" t="s">
        <v>8</v>
      </c>
    </row>
    <row r="18" spans="2:7" x14ac:dyDescent="0.25">
      <c r="C18" t="s">
        <v>9</v>
      </c>
      <c r="D18" t="s">
        <v>10</v>
      </c>
      <c r="E18" t="s">
        <v>11</v>
      </c>
      <c r="F18" t="s">
        <v>12</v>
      </c>
      <c r="G18" t="s">
        <v>13</v>
      </c>
    </row>
    <row r="19" spans="2:7" x14ac:dyDescent="0.25">
      <c r="B19" t="s">
        <v>18</v>
      </c>
      <c r="C19">
        <v>6</v>
      </c>
      <c r="D19">
        <v>3</v>
      </c>
      <c r="E19">
        <v>18</v>
      </c>
      <c r="F19">
        <v>215</v>
      </c>
      <c r="G19">
        <f>+E19*F19</f>
        <v>3870</v>
      </c>
    </row>
    <row r="21" spans="2:7" x14ac:dyDescent="0.25">
      <c r="E21" t="s">
        <v>19</v>
      </c>
      <c r="G21">
        <f>+G19+G15+G14+G13+G12</f>
        <v>7470</v>
      </c>
    </row>
    <row r="23" spans="2:7" x14ac:dyDescent="0.25">
      <c r="B23" t="s">
        <v>20</v>
      </c>
    </row>
    <row r="24" spans="2:7" x14ac:dyDescent="0.25">
      <c r="B24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Guider, Tim</dc:creator>
  <cp:lastModifiedBy>Guider, Tim</cp:lastModifiedBy>
  <dcterms:created xsi:type="dcterms:W3CDTF">2022-07-25T20:06:32Z</dcterms:created>
  <dcterms:modified xsi:type="dcterms:W3CDTF">2022-07-25T20:16:16Z</dcterms:modified>
</cp:coreProperties>
</file>